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C34" i="1" s="1"/>
</calcChain>
</file>

<file path=xl/sharedStrings.xml><?xml version="1.0" encoding="utf-8"?>
<sst xmlns="http://schemas.openxmlformats.org/spreadsheetml/2006/main" count="55" uniqueCount="42">
  <si>
    <t xml:space="preserve"> Утверждаю:</t>
  </si>
  <si>
    <t xml:space="preserve">         Директор</t>
  </si>
  <si>
    <t>ГБОУ «ОШ № "64 Г.О. МАКЕЕВКА"</t>
  </si>
  <si>
    <t>________  О.В. Хорольская</t>
  </si>
  <si>
    <t xml:space="preserve">                                                                                                                          АКТ</t>
  </si>
  <si>
    <t xml:space="preserve">СОСТАВ ПРОДУКТОВОГО НАБОРА   за </t>
  </si>
  <si>
    <t>январь</t>
  </si>
  <si>
    <t xml:space="preserve">                               От</t>
  </si>
  <si>
    <t>2025 г.</t>
  </si>
  <si>
    <t xml:space="preserve">Комиссия, назначенная приказом  № 42  от 02.09.2024  г.    </t>
  </si>
  <si>
    <t>В составе: председателя комиссии :  зам. директора по УВР Матюхина М.И.</t>
  </si>
  <si>
    <t>Членов комиссии:учитель истории Цинклер Н.В.</t>
  </si>
  <si>
    <t>педагог-организатор Островская М.М.</t>
  </si>
  <si>
    <r>
      <rPr>
        <b/>
        <sz val="16"/>
        <color theme="0"/>
        <rFont val="Times New Roman"/>
        <family val="1"/>
        <charset val="204"/>
      </rPr>
      <t xml:space="preserve">На основании приказа  № 256  от 01.09.2023     </t>
    </r>
    <r>
      <rPr>
        <b/>
        <sz val="16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 xml:space="preserve">       </t>
    </r>
  </si>
  <si>
    <t xml:space="preserve">составили настоящий  АКТ о составе продуктового набора: </t>
  </si>
  <si>
    <t>№ п\п</t>
  </si>
  <si>
    <t xml:space="preserve">Наименование продукта  </t>
  </si>
  <si>
    <t>Ед.изм.</t>
  </si>
  <si>
    <t>К-во</t>
  </si>
  <si>
    <t>Цена</t>
  </si>
  <si>
    <t>Сумма</t>
  </si>
  <si>
    <t>Продуктовый набор   5 - 11 кл.     льгота          40 чел. ( бюджет)</t>
  </si>
  <si>
    <t xml:space="preserve">Молоко ультрапастеризованное жирностью не менее 2,5% </t>
  </si>
  <si>
    <t>шт.</t>
  </si>
  <si>
    <t>Консервы кусковые мясные (говядина)  ГОСТ, (ж/б 0,500 кг)</t>
  </si>
  <si>
    <t>Макаронные изделия из мягких соротов пшеницы, высшего сорта, фасованные 1кг</t>
  </si>
  <si>
    <t xml:space="preserve">Крупа гречневая, фасованная 0,9кг </t>
  </si>
  <si>
    <t>Вафли фасованные 0,145 кг</t>
  </si>
  <si>
    <t>Крупа пшеничная не ниже 1 сорта, фасованная 0,9кг</t>
  </si>
  <si>
    <t>Сахар фасованный 0,9кг</t>
  </si>
  <si>
    <t>Соки фруктовые восстановленные, в ассортименте</t>
  </si>
  <si>
    <t>Горошек консервированный первого сорта (0,420 кг)</t>
  </si>
  <si>
    <t>Кукуруза консервированная, высший сорт (0,400 кг)</t>
  </si>
  <si>
    <t>Печенье фасованное 0,225 кг</t>
  </si>
  <si>
    <t>Масло подсолнечное рафинированное высший сорт</t>
  </si>
  <si>
    <t>Пряники фасованные 0,380 кг</t>
  </si>
  <si>
    <t>Завтраки сухие (шоколадные подушечки), фасованые 0,300 кг</t>
  </si>
  <si>
    <t>СУММА НАБОРА</t>
  </si>
  <si>
    <t>Подписи комиссии:</t>
  </si>
  <si>
    <t>____________ Матюхина М.И.</t>
  </si>
  <si>
    <t>_____________ Цинклер Н.В.</t>
  </si>
  <si>
    <t xml:space="preserve"> _____________Островская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</si>
</sst>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16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5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4" fontId="16" fillId="0" borderId="6" xfId="0" applyNumberFormat="1" applyFont="1" applyBorder="1" applyAlignment="1" applyProtection="1">
      <alignment horizontal="center" vertical="center" wrapText="1"/>
    </xf>
    <xf numFmtId="4" fontId="16" fillId="0" borderId="7" xfId="0" applyNumberFormat="1" applyFont="1" applyBorder="1" applyAlignment="1" applyProtection="1">
      <alignment horizontal="center" vertical="center" wrapText="1"/>
    </xf>
    <xf numFmtId="4" fontId="16" fillId="0" borderId="3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4" fontId="16" fillId="0" borderId="0" xfId="0" applyNumberFormat="1" applyFont="1" applyBorder="1" applyAlignment="1" applyProtection="1">
      <alignment horizontal="center" vertical="center" wrapText="1"/>
    </xf>
    <xf numFmtId="44" fontId="5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A14" sqref="A14:F14"/>
    </sheetView>
  </sheetViews>
  <sheetFormatPr defaultColWidth="9.109375" defaultRowHeight="14.4" x14ac:dyDescent="0.3"/>
  <cols>
    <col min="1" max="1" width="3.33203125" style="2" customWidth="1"/>
    <col min="2" max="2" width="116" style="2" customWidth="1"/>
    <col min="3" max="3" width="8.5546875" style="2" customWidth="1"/>
    <col min="4" max="4" width="7.88671875" style="2" customWidth="1"/>
    <col min="5" max="5" width="13.6640625" style="2" customWidth="1"/>
    <col min="6" max="6" width="19.109375" style="2" customWidth="1"/>
    <col min="7" max="16384" width="9.109375" style="2"/>
  </cols>
  <sheetData>
    <row r="1" spans="1:10" ht="13.5" customHeight="1" x14ac:dyDescent="0.3">
      <c r="A1" s="1"/>
      <c r="B1" s="1"/>
      <c r="C1" s="1"/>
      <c r="D1" s="1"/>
      <c r="E1" s="1"/>
      <c r="F1" s="1"/>
    </row>
    <row r="2" spans="1:10" ht="17.399999999999999" x14ac:dyDescent="0.3">
      <c r="A2" s="3"/>
      <c r="B2" s="3"/>
      <c r="C2" s="3"/>
      <c r="D2" s="3"/>
      <c r="E2" s="4" t="s">
        <v>0</v>
      </c>
      <c r="F2" s="4"/>
      <c r="G2" s="3"/>
      <c r="H2" s="3"/>
      <c r="I2" s="5"/>
      <c r="J2" s="5"/>
    </row>
    <row r="3" spans="1:10" ht="17.399999999999999" x14ac:dyDescent="0.3">
      <c r="E3" s="4" t="s">
        <v>1</v>
      </c>
      <c r="F3" s="4"/>
      <c r="G3" s="6"/>
      <c r="I3" s="7"/>
      <c r="J3" s="7"/>
    </row>
    <row r="4" spans="1:10" ht="20.399999999999999" x14ac:dyDescent="0.3">
      <c r="A4" s="3"/>
      <c r="B4" s="3"/>
      <c r="C4" s="8" t="s">
        <v>2</v>
      </c>
      <c r="D4" s="8"/>
      <c r="E4" s="8"/>
      <c r="F4" s="8"/>
      <c r="G4" s="3"/>
      <c r="H4" s="3"/>
      <c r="I4" s="3"/>
      <c r="J4" s="3"/>
    </row>
    <row r="5" spans="1:10" ht="17.399999999999999" x14ac:dyDescent="0.3">
      <c r="A5" s="3"/>
      <c r="B5" s="3"/>
      <c r="C5" s="9"/>
      <c r="D5" s="4" t="s">
        <v>3</v>
      </c>
      <c r="E5" s="4"/>
      <c r="F5" s="4"/>
      <c r="G5" s="3"/>
      <c r="H5" s="3"/>
      <c r="I5" s="3"/>
      <c r="J5" s="3"/>
    </row>
    <row r="6" spans="1:10" ht="22.8" x14ac:dyDescent="0.3">
      <c r="A6" s="10" t="s">
        <v>4</v>
      </c>
      <c r="B6" s="10"/>
      <c r="C6" s="10"/>
      <c r="D6" s="10"/>
      <c r="E6" s="10"/>
      <c r="F6" s="10"/>
      <c r="G6" s="6"/>
      <c r="H6" s="6"/>
      <c r="I6" s="6"/>
      <c r="J6" s="6"/>
    </row>
    <row r="7" spans="1:10" ht="22.8" x14ac:dyDescent="0.3">
      <c r="A7" s="11" t="s">
        <v>5</v>
      </c>
      <c r="B7" s="11"/>
      <c r="C7" s="12" t="s">
        <v>6</v>
      </c>
      <c r="D7" s="13"/>
      <c r="E7" s="13"/>
      <c r="F7" s="14"/>
      <c r="G7" s="6"/>
      <c r="H7" s="6"/>
      <c r="I7" s="6"/>
      <c r="J7" s="6"/>
    </row>
    <row r="8" spans="1:10" ht="21" x14ac:dyDescent="0.4">
      <c r="A8" s="15"/>
      <c r="B8" s="16"/>
      <c r="C8" s="16"/>
      <c r="D8" s="16"/>
      <c r="E8" s="16"/>
      <c r="F8" s="16"/>
    </row>
    <row r="9" spans="1:10" ht="21" x14ac:dyDescent="0.4">
      <c r="A9" s="16"/>
      <c r="B9" s="17" t="s">
        <v>7</v>
      </c>
      <c r="C9" s="18"/>
      <c r="D9" s="18"/>
      <c r="E9" s="18"/>
      <c r="F9" s="19" t="s">
        <v>8</v>
      </c>
      <c r="G9" s="20"/>
    </row>
    <row r="10" spans="1:10" ht="17.399999999999999" x14ac:dyDescent="0.3">
      <c r="A10" s="6"/>
    </row>
    <row r="11" spans="1:10" ht="20.399999999999999" x14ac:dyDescent="0.3">
      <c r="A11" s="21" t="s">
        <v>9</v>
      </c>
      <c r="B11" s="21"/>
      <c r="C11" s="22"/>
      <c r="D11" s="22"/>
      <c r="E11" s="22"/>
      <c r="F11" s="22"/>
      <c r="G11" s="6"/>
      <c r="H11" s="6"/>
      <c r="I11" s="6"/>
      <c r="J11" s="6"/>
    </row>
    <row r="12" spans="1:10" ht="20.399999999999999" x14ac:dyDescent="0.3">
      <c r="A12" s="13" t="s">
        <v>10</v>
      </c>
      <c r="B12" s="13"/>
      <c r="C12" s="13"/>
      <c r="D12" s="13"/>
      <c r="E12" s="13"/>
      <c r="F12" s="13"/>
      <c r="G12" s="6"/>
      <c r="H12" s="6"/>
      <c r="I12" s="6"/>
      <c r="J12" s="6"/>
    </row>
    <row r="13" spans="1:10" ht="20.399999999999999" x14ac:dyDescent="0.3">
      <c r="A13" s="13" t="s">
        <v>11</v>
      </c>
      <c r="B13" s="13"/>
      <c r="C13" s="13"/>
      <c r="D13" s="13"/>
      <c r="E13" s="13"/>
      <c r="F13" s="13"/>
      <c r="G13" s="6"/>
      <c r="H13" s="6"/>
      <c r="I13" s="6"/>
      <c r="J13" s="6"/>
    </row>
    <row r="14" spans="1:10" ht="20.399999999999999" x14ac:dyDescent="0.3">
      <c r="A14" s="13" t="s">
        <v>12</v>
      </c>
      <c r="B14" s="13"/>
      <c r="C14" s="13"/>
      <c r="D14" s="13"/>
      <c r="E14" s="13"/>
      <c r="F14" s="13"/>
      <c r="G14" s="6"/>
      <c r="H14" s="6"/>
      <c r="I14" s="6"/>
      <c r="J14" s="6"/>
    </row>
    <row r="15" spans="1:10" ht="20.399999999999999" x14ac:dyDescent="0.3">
      <c r="A15" s="21" t="s">
        <v>13</v>
      </c>
      <c r="B15" s="21"/>
      <c r="C15" s="21"/>
      <c r="D15" s="21"/>
      <c r="E15" s="21"/>
      <c r="F15" s="21"/>
      <c r="G15" s="6"/>
      <c r="H15" s="6"/>
      <c r="I15" s="6"/>
      <c r="J15" s="6"/>
    </row>
    <row r="16" spans="1:10" ht="20.399999999999999" x14ac:dyDescent="0.3">
      <c r="A16" s="13" t="s">
        <v>14</v>
      </c>
      <c r="B16" s="13"/>
      <c r="C16" s="13"/>
      <c r="D16" s="13"/>
      <c r="E16" s="13"/>
      <c r="F16" s="13"/>
      <c r="G16" s="23"/>
      <c r="H16" s="23"/>
      <c r="I16" s="23"/>
      <c r="J16" s="23"/>
    </row>
    <row r="17" spans="1:10" ht="18" thickBot="1" x14ac:dyDescent="0.35">
      <c r="A17" s="24"/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23.4" thickBot="1" x14ac:dyDescent="0.35">
      <c r="A18" s="25" t="s">
        <v>15</v>
      </c>
      <c r="B18" s="26" t="s">
        <v>16</v>
      </c>
      <c r="C18" s="27" t="s">
        <v>17</v>
      </c>
      <c r="D18" s="28" t="s">
        <v>18</v>
      </c>
      <c r="E18" s="29" t="s">
        <v>19</v>
      </c>
      <c r="F18" s="29" t="s">
        <v>20</v>
      </c>
    </row>
    <row r="19" spans="1:10" ht="25.2" thickBot="1" x14ac:dyDescent="0.35">
      <c r="A19" s="30"/>
      <c r="B19" s="31" t="s">
        <v>21</v>
      </c>
      <c r="C19" s="32"/>
      <c r="D19" s="32"/>
      <c r="E19" s="32"/>
      <c r="F19" s="32"/>
    </row>
    <row r="20" spans="1:10" ht="23.4" thickBot="1" x14ac:dyDescent="0.35">
      <c r="A20" s="33">
        <v>1</v>
      </c>
      <c r="B20" s="34" t="s">
        <v>22</v>
      </c>
      <c r="C20" s="35" t="s">
        <v>23</v>
      </c>
      <c r="D20" s="36">
        <v>1</v>
      </c>
      <c r="E20" s="37">
        <v>118.6</v>
      </c>
      <c r="F20" s="38">
        <f>D20*E20</f>
        <v>118.6</v>
      </c>
    </row>
    <row r="21" spans="1:10" ht="23.4" thickBot="1" x14ac:dyDescent="0.35">
      <c r="A21" s="33">
        <v>2</v>
      </c>
      <c r="B21" s="39" t="s">
        <v>24</v>
      </c>
      <c r="C21" s="35" t="s">
        <v>23</v>
      </c>
      <c r="D21" s="36">
        <v>1</v>
      </c>
      <c r="E21" s="37">
        <v>340.2</v>
      </c>
      <c r="F21" s="38">
        <f t="shared" ref="F21:F33" si="0">D21*E21</f>
        <v>340.2</v>
      </c>
    </row>
    <row r="22" spans="1:10" ht="46.2" thickBot="1" x14ac:dyDescent="0.35">
      <c r="A22" s="33">
        <v>3</v>
      </c>
      <c r="B22" s="39" t="s">
        <v>25</v>
      </c>
      <c r="C22" s="35" t="s">
        <v>23</v>
      </c>
      <c r="D22" s="36">
        <v>1</v>
      </c>
      <c r="E22" s="37">
        <v>72.8</v>
      </c>
      <c r="F22" s="38">
        <f t="shared" si="0"/>
        <v>72.8</v>
      </c>
    </row>
    <row r="23" spans="1:10" ht="23.4" thickBot="1" x14ac:dyDescent="0.35">
      <c r="A23" s="33">
        <v>4</v>
      </c>
      <c r="B23" s="39" t="s">
        <v>26</v>
      </c>
      <c r="C23" s="35" t="s">
        <v>23</v>
      </c>
      <c r="D23" s="36">
        <v>1</v>
      </c>
      <c r="E23" s="37">
        <v>79.11</v>
      </c>
      <c r="F23" s="38">
        <f t="shared" si="0"/>
        <v>79.11</v>
      </c>
    </row>
    <row r="24" spans="1:10" ht="23.4" thickBot="1" x14ac:dyDescent="0.35">
      <c r="A24" s="33">
        <v>5</v>
      </c>
      <c r="B24" s="39" t="s">
        <v>27</v>
      </c>
      <c r="C24" s="35" t="s">
        <v>23</v>
      </c>
      <c r="D24" s="36">
        <v>1</v>
      </c>
      <c r="E24" s="37">
        <v>75.400000000000006</v>
      </c>
      <c r="F24" s="38">
        <f t="shared" si="0"/>
        <v>75.400000000000006</v>
      </c>
    </row>
    <row r="25" spans="1:10" ht="23.4" thickBot="1" x14ac:dyDescent="0.35">
      <c r="A25" s="33">
        <v>6</v>
      </c>
      <c r="B25" s="39" t="s">
        <v>28</v>
      </c>
      <c r="C25" s="35" t="s">
        <v>23</v>
      </c>
      <c r="D25" s="36">
        <v>1</v>
      </c>
      <c r="E25" s="37">
        <v>40.5</v>
      </c>
      <c r="F25" s="38">
        <f t="shared" si="0"/>
        <v>40.5</v>
      </c>
    </row>
    <row r="26" spans="1:10" ht="23.4" thickBot="1" x14ac:dyDescent="0.35">
      <c r="A26" s="33">
        <v>7</v>
      </c>
      <c r="B26" s="39" t="s">
        <v>29</v>
      </c>
      <c r="C26" s="35" t="s">
        <v>23</v>
      </c>
      <c r="D26" s="36">
        <v>1</v>
      </c>
      <c r="E26" s="37">
        <v>97.5</v>
      </c>
      <c r="F26" s="38">
        <f t="shared" si="0"/>
        <v>97.5</v>
      </c>
    </row>
    <row r="27" spans="1:10" ht="23.4" thickBot="1" x14ac:dyDescent="0.35">
      <c r="A27" s="33">
        <v>8</v>
      </c>
      <c r="B27" s="39" t="s">
        <v>30</v>
      </c>
      <c r="C27" s="35" t="s">
        <v>23</v>
      </c>
      <c r="D27" s="36">
        <v>1</v>
      </c>
      <c r="E27" s="37">
        <v>75.900000000000006</v>
      </c>
      <c r="F27" s="38">
        <f t="shared" si="0"/>
        <v>75.900000000000006</v>
      </c>
    </row>
    <row r="28" spans="1:10" ht="23.4" thickBot="1" x14ac:dyDescent="0.35">
      <c r="A28" s="33">
        <v>9</v>
      </c>
      <c r="B28" s="39" t="s">
        <v>31</v>
      </c>
      <c r="C28" s="35" t="s">
        <v>23</v>
      </c>
      <c r="D28" s="36">
        <v>1</v>
      </c>
      <c r="E28" s="37">
        <v>103.24</v>
      </c>
      <c r="F28" s="38">
        <f t="shared" si="0"/>
        <v>103.24</v>
      </c>
    </row>
    <row r="29" spans="1:10" ht="23.4" thickBot="1" x14ac:dyDescent="0.35">
      <c r="A29" s="33">
        <v>10</v>
      </c>
      <c r="B29" s="39" t="s">
        <v>32</v>
      </c>
      <c r="C29" s="35" t="s">
        <v>23</v>
      </c>
      <c r="D29" s="36">
        <v>1</v>
      </c>
      <c r="E29" s="37">
        <v>115.72</v>
      </c>
      <c r="F29" s="38">
        <f t="shared" si="0"/>
        <v>115.72</v>
      </c>
    </row>
    <row r="30" spans="1:10" ht="23.4" thickBot="1" x14ac:dyDescent="0.35">
      <c r="A30" s="33">
        <v>11</v>
      </c>
      <c r="B30" s="39" t="s">
        <v>33</v>
      </c>
      <c r="C30" s="35" t="s">
        <v>23</v>
      </c>
      <c r="D30" s="36">
        <v>1</v>
      </c>
      <c r="E30" s="37">
        <v>75.8</v>
      </c>
      <c r="F30" s="38">
        <f t="shared" si="0"/>
        <v>75.8</v>
      </c>
    </row>
    <row r="31" spans="1:10" ht="23.4" thickBot="1" x14ac:dyDescent="0.35">
      <c r="A31" s="33">
        <v>12</v>
      </c>
      <c r="B31" s="39" t="s">
        <v>34</v>
      </c>
      <c r="C31" s="35" t="s">
        <v>23</v>
      </c>
      <c r="D31" s="36">
        <v>1</v>
      </c>
      <c r="E31" s="37">
        <v>189.8</v>
      </c>
      <c r="F31" s="38">
        <f t="shared" si="0"/>
        <v>189.8</v>
      </c>
    </row>
    <row r="32" spans="1:10" ht="23.4" thickBot="1" x14ac:dyDescent="0.35">
      <c r="A32" s="33">
        <v>13</v>
      </c>
      <c r="B32" s="39" t="s">
        <v>35</v>
      </c>
      <c r="C32" s="35" t="s">
        <v>23</v>
      </c>
      <c r="D32" s="36">
        <v>1</v>
      </c>
      <c r="E32" s="37">
        <v>134.1</v>
      </c>
      <c r="F32" s="38">
        <f t="shared" si="0"/>
        <v>134.1</v>
      </c>
    </row>
    <row r="33" spans="1:7" ht="23.4" thickBot="1" x14ac:dyDescent="0.35">
      <c r="A33" s="33">
        <v>14</v>
      </c>
      <c r="B33" s="39" t="s">
        <v>36</v>
      </c>
      <c r="C33" s="35" t="s">
        <v>23</v>
      </c>
      <c r="D33" s="36">
        <v>1</v>
      </c>
      <c r="E33" s="37">
        <v>134.93</v>
      </c>
      <c r="F33" s="38">
        <f t="shared" si="0"/>
        <v>134.93</v>
      </c>
    </row>
    <row r="34" spans="1:7" ht="30.6" thickBot="1" x14ac:dyDescent="0.5">
      <c r="A34" s="40"/>
      <c r="B34" s="41" t="s">
        <v>37</v>
      </c>
      <c r="C34" s="42">
        <f>SUM(F20:F33)</f>
        <v>1653.5999999999997</v>
      </c>
      <c r="D34" s="43"/>
      <c r="E34" s="43"/>
      <c r="F34" s="44"/>
    </row>
    <row r="35" spans="1:7" ht="30" x14ac:dyDescent="0.45">
      <c r="A35" s="45"/>
      <c r="B35" s="46"/>
      <c r="C35" s="47"/>
      <c r="D35" s="47"/>
      <c r="E35" s="47"/>
      <c r="F35" s="47"/>
    </row>
    <row r="36" spans="1:7" s="16" customFormat="1" ht="21" x14ac:dyDescent="0.4">
      <c r="A36" s="8" t="s">
        <v>38</v>
      </c>
      <c r="B36" s="8"/>
      <c r="C36" s="48" t="s">
        <v>39</v>
      </c>
      <c r="D36" s="48"/>
      <c r="E36" s="48"/>
      <c r="F36" s="48"/>
      <c r="G36" s="14"/>
    </row>
    <row r="37" spans="1:7" s="16" customFormat="1" ht="21" x14ac:dyDescent="0.4">
      <c r="A37" s="14"/>
      <c r="B37" s="14"/>
      <c r="C37" s="49" t="s">
        <v>40</v>
      </c>
      <c r="D37" s="49"/>
      <c r="E37" s="49"/>
      <c r="F37" s="49"/>
      <c r="G37" s="14"/>
    </row>
    <row r="38" spans="1:7" s="16" customFormat="1" ht="21" x14ac:dyDescent="0.4">
      <c r="A38" s="50"/>
      <c r="B38" s="50"/>
      <c r="C38" s="49" t="s">
        <v>41</v>
      </c>
      <c r="D38" s="49"/>
      <c r="E38" s="49"/>
      <c r="F38" s="49"/>
      <c r="G38" s="14"/>
    </row>
    <row r="39" spans="1:7" s="16" customFormat="1" ht="21" x14ac:dyDescent="0.4"/>
    <row r="40" spans="1:7" s="16" customFormat="1" ht="21" x14ac:dyDescent="0.4"/>
  </sheetData>
  <mergeCells count="22">
    <mergeCell ref="A36:B36"/>
    <mergeCell ref="C36:F36"/>
    <mergeCell ref="C37:F37"/>
    <mergeCell ref="C38:F38"/>
    <mergeCell ref="A12:F12"/>
    <mergeCell ref="A13:F13"/>
    <mergeCell ref="A14:F14"/>
    <mergeCell ref="A15:F15"/>
    <mergeCell ref="A16:F16"/>
    <mergeCell ref="C34:F34"/>
    <mergeCell ref="D5:F5"/>
    <mergeCell ref="A6:F6"/>
    <mergeCell ref="A7:B7"/>
    <mergeCell ref="C7:E7"/>
    <mergeCell ref="C9:E9"/>
    <mergeCell ref="A11:B11"/>
    <mergeCell ref="A1:F1"/>
    <mergeCell ref="E2:F2"/>
    <mergeCell ref="I2:J2"/>
    <mergeCell ref="E3:F3"/>
    <mergeCell ref="I3:J3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2025-05-19T08:08:26Z</dcterms:modified>
</cp:coreProperties>
</file>